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'Лист2'!$A$1:$D$35</definedName>
    <definedName name="Excel_BuiltIn_Print_Area" localSheetId="1">'Лист2'!$A$1:$D$35</definedName>
  </definedNames>
  <calcPr fullCalcOnLoad="1"/>
</workbook>
</file>

<file path=xl/sharedStrings.xml><?xml version="1.0" encoding="utf-8"?>
<sst xmlns="http://schemas.openxmlformats.org/spreadsheetml/2006/main" count="406" uniqueCount="168">
  <si>
    <t>"Утверждаю"</t>
  </si>
  <si>
    <t xml:space="preserve">Директор ГБПОУ  </t>
  </si>
  <si>
    <t>ПАМТ им.И.И.Лепсе</t>
  </si>
  <si>
    <t>______А.В.Иванова</t>
  </si>
  <si>
    <t xml:space="preserve">                                 Данные по контингенту обучающихся                                                    на 01.06.2024 г.  (бюджет) </t>
  </si>
  <si>
    <t>Курс</t>
  </si>
  <si>
    <t>Код профессии</t>
  </si>
  <si>
    <t>Наименование профессии</t>
  </si>
  <si>
    <t>Год выпуска</t>
  </si>
  <si>
    <t xml:space="preserve">Количество </t>
  </si>
  <si>
    <t xml:space="preserve"> № группы</t>
  </si>
  <si>
    <t>(специальности)</t>
  </si>
  <si>
    <t>обучающихся</t>
  </si>
  <si>
    <t>Обучение по программам ПССЗ (очная форма обучения)</t>
  </si>
  <si>
    <t>113-1</t>
  </si>
  <si>
    <t>15.02.16.</t>
  </si>
  <si>
    <t xml:space="preserve"> Технология машиностроения</t>
  </si>
  <si>
    <t>2026</t>
  </si>
  <si>
    <t>133-1</t>
  </si>
  <si>
    <t>23.02.02.</t>
  </si>
  <si>
    <t>Автомобиле- и тракторостроение</t>
  </si>
  <si>
    <t>143-1кс</t>
  </si>
  <si>
    <t>09.02.01.</t>
  </si>
  <si>
    <t>Компьютерные системы и комплексы</t>
  </si>
  <si>
    <t>2027</t>
  </si>
  <si>
    <t>163-1</t>
  </si>
  <si>
    <t>38.02.01.</t>
  </si>
  <si>
    <t>Экономика и бухгалтерский учет (по отраслям)</t>
  </si>
  <si>
    <t>173-1</t>
  </si>
  <si>
    <t>13.02.11.</t>
  </si>
  <si>
    <t>Техническая эксплуатация и обслуживание электрического и электромеханического оборудования (по отраслям)</t>
  </si>
  <si>
    <t>193-1</t>
  </si>
  <si>
    <t>23.02.07.</t>
  </si>
  <si>
    <t>Техническое обслуживание и ремонт двигателей, систем и агрегатов автомобилей</t>
  </si>
  <si>
    <t>Сварочное производство</t>
  </si>
  <si>
    <t xml:space="preserve">1 курс </t>
  </si>
  <si>
    <t>112-1м</t>
  </si>
  <si>
    <t>2025</t>
  </si>
  <si>
    <t>132-1</t>
  </si>
  <si>
    <t>142-1кс</t>
  </si>
  <si>
    <t>172-1</t>
  </si>
  <si>
    <t>152-1</t>
  </si>
  <si>
    <t>38.02.04.</t>
  </si>
  <si>
    <t>Коммерция (по отраслям)</t>
  </si>
  <si>
    <t>192-1</t>
  </si>
  <si>
    <t xml:space="preserve">2 курс </t>
  </si>
  <si>
    <t>111-1м</t>
  </si>
  <si>
    <t xml:space="preserve"> Технология металлообрабатывающего производства</t>
  </si>
  <si>
    <t>131-1</t>
  </si>
  <si>
    <t>141-1кс</t>
  </si>
  <si>
    <t>161-1э</t>
  </si>
  <si>
    <t>171-1</t>
  </si>
  <si>
    <t>181-1</t>
  </si>
  <si>
    <t>44.02.01</t>
  </si>
  <si>
    <t xml:space="preserve"> Дошкольное образование</t>
  </si>
  <si>
    <t>191-1</t>
  </si>
  <si>
    <t xml:space="preserve">3 курс </t>
  </si>
  <si>
    <t>110-1м</t>
  </si>
  <si>
    <t>130-1</t>
  </si>
  <si>
    <t>2024</t>
  </si>
  <si>
    <t>140-1кс</t>
  </si>
  <si>
    <t>170-1</t>
  </si>
  <si>
    <t>190-1</t>
  </si>
  <si>
    <t>23.02.03.</t>
  </si>
  <si>
    <t>Техническое обслуживание и ремонт автомобильного транспорта</t>
  </si>
  <si>
    <t xml:space="preserve">4 курс </t>
  </si>
  <si>
    <t>119-1м</t>
  </si>
  <si>
    <t xml:space="preserve">5 курс </t>
  </si>
  <si>
    <t>Всего по ППССЗ (очная форма) бюджет</t>
  </si>
  <si>
    <t xml:space="preserve"> 659 чел</t>
  </si>
  <si>
    <t>Обучение по программам ППКРС (очная форма обучения)</t>
  </si>
  <si>
    <t>15.01.32.</t>
  </si>
  <si>
    <t>Оператор станков с программным управлением</t>
  </si>
  <si>
    <t>15.01.05.</t>
  </si>
  <si>
    <t>Сварщик (ручной и частично механизированной сварки (наплавки))</t>
  </si>
  <si>
    <t>23.01.08.</t>
  </si>
  <si>
    <t>Слесарь по ремонту строительных машин</t>
  </si>
  <si>
    <t>09.01.04.</t>
  </si>
  <si>
    <t>Наладчик аппаратных и программных средств инфокоммуникационных технологий</t>
  </si>
  <si>
    <t>13450, 19727</t>
  </si>
  <si>
    <t>Маляр, штукатур</t>
  </si>
  <si>
    <t>Электромонтер по ремонту и обслуживанию электрооборудования</t>
  </si>
  <si>
    <t>13249, 12391</t>
  </si>
  <si>
    <t>Кухонный рабочий, Изготовитель пищевых полуфабрикатов</t>
  </si>
  <si>
    <t>Повар, кондитер</t>
  </si>
  <si>
    <t>3 курс</t>
  </si>
  <si>
    <t>4 курс</t>
  </si>
  <si>
    <t>Всего по ППКРС очная форма (бюджет)</t>
  </si>
  <si>
    <t>382 чел</t>
  </si>
  <si>
    <t>Обучение по программам ППССЗ (заочная форма обучения)</t>
  </si>
  <si>
    <t>313-1</t>
  </si>
  <si>
    <t>15.02.08.</t>
  </si>
  <si>
    <t>Технология машиностроения</t>
  </si>
  <si>
    <t>1 курс</t>
  </si>
  <si>
    <t>312-1</t>
  </si>
  <si>
    <t>2 курс</t>
  </si>
  <si>
    <t>311-1</t>
  </si>
  <si>
    <t>310-1</t>
  </si>
  <si>
    <t>Всего по ППССЗ заочная форма (бюджет)</t>
  </si>
  <si>
    <t>91 чел</t>
  </si>
  <si>
    <t>Данные по контингену обучающихся                                                       на 16.02.17.  (бюджет) (ул.Коммунистическая)</t>
  </si>
  <si>
    <t>Обучение по программам СПО (очная форма обучения)</t>
  </si>
  <si>
    <t>116-1</t>
  </si>
  <si>
    <t>136-1</t>
  </si>
  <si>
    <t>146-1кс</t>
  </si>
  <si>
    <t>166-1э</t>
  </si>
  <si>
    <t>Экономика и бухгалтерский учет</t>
  </si>
  <si>
    <t>176-1</t>
  </si>
  <si>
    <t>196-1</t>
  </si>
  <si>
    <t>115-1</t>
  </si>
  <si>
    <t>135-1</t>
  </si>
  <si>
    <t>145-1кс</t>
  </si>
  <si>
    <t>175-1</t>
  </si>
  <si>
    <t>195-1</t>
  </si>
  <si>
    <t>114-1</t>
  </si>
  <si>
    <t>134-1</t>
  </si>
  <si>
    <t>144-1пи</t>
  </si>
  <si>
    <t>09.02.05.</t>
  </si>
  <si>
    <t>Прикладная информатика     (по отраслям)</t>
  </si>
  <si>
    <t>154-1</t>
  </si>
  <si>
    <t xml:space="preserve">Коммерция     </t>
  </si>
  <si>
    <t>174-1</t>
  </si>
  <si>
    <t>194-1</t>
  </si>
  <si>
    <t>151901</t>
  </si>
  <si>
    <t>140448</t>
  </si>
  <si>
    <t>193-2</t>
  </si>
  <si>
    <t>Всего по СПО (очная форма) бюджет</t>
  </si>
  <si>
    <t xml:space="preserve">Директор ГБОУ СПО </t>
  </si>
  <si>
    <t>Данные по контингену обучающихся                                                    на 2013-14 учебный год (бюджет)</t>
  </si>
  <si>
    <t>150415</t>
  </si>
  <si>
    <t>112-1</t>
  </si>
  <si>
    <t>122-1</t>
  </si>
  <si>
    <t>150412</t>
  </si>
  <si>
    <t>Обработка металлов давлением</t>
  </si>
  <si>
    <t>111-1</t>
  </si>
  <si>
    <t>121-1</t>
  </si>
  <si>
    <t>141-1пи</t>
  </si>
  <si>
    <t>171-1эм</t>
  </si>
  <si>
    <t>Электрические машины и аппараты</t>
  </si>
  <si>
    <t>150411</t>
  </si>
  <si>
    <t>Монтаж и техническая эксплуатация промышленного оборудования (по отраслям)</t>
  </si>
  <si>
    <t>270802</t>
  </si>
  <si>
    <t>Строительство и эксплуатация  зданий и сооружений</t>
  </si>
  <si>
    <t>110-1</t>
  </si>
  <si>
    <t>120-1</t>
  </si>
  <si>
    <t>170-1эм</t>
  </si>
  <si>
    <t>Всего по СПО (очная форма)</t>
  </si>
  <si>
    <t>Обучение по программам СПО (заочная форма обучения)</t>
  </si>
  <si>
    <t>333-1</t>
  </si>
  <si>
    <t>332-1</t>
  </si>
  <si>
    <t>371-1</t>
  </si>
  <si>
    <t>330-1</t>
  </si>
  <si>
    <t>Всего по СПО (заочная форма)</t>
  </si>
  <si>
    <t xml:space="preserve">Обучение по программам НПО </t>
  </si>
  <si>
    <t>151902.04</t>
  </si>
  <si>
    <t>Токарь-универсал</t>
  </si>
  <si>
    <t>190629.08</t>
  </si>
  <si>
    <t>150709.02</t>
  </si>
  <si>
    <t>профподг.</t>
  </si>
  <si>
    <t>Маляр</t>
  </si>
  <si>
    <t>Штукатур</t>
  </si>
  <si>
    <t>140446.03</t>
  </si>
  <si>
    <t>260807.01</t>
  </si>
  <si>
    <t>270802.07.</t>
  </si>
  <si>
    <t>Мастер столярно-плотничных и паркетных работ</t>
  </si>
  <si>
    <t xml:space="preserve">Всего по НПО </t>
  </si>
  <si>
    <t>ИТОГО бюджет</t>
  </si>
  <si>
    <t>1123 человека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</si>
</sst>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dd/mm/yyyy"/>
  </numFmts>
  <fonts count="21">
    <font>
      <sz val="10"/>
      <name val="Arial"/>
      <family val="0"/>
    </font>
    <font>
      <b/>
      <sz val="9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20"/>
      <name val="Arial"/>
      <family val="2"/>
    </font>
    <font>
      <sz val="10"/>
      <color indexed="4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5" fontId="7" fillId="0" borderId="5" xfId="0" applyNumberFormat="1" applyFont="1" applyBorder="1" applyAlignment="1" applyProtection="1">
      <alignment horizontal="center" vertical="top" wrapText="1"/>
      <protection locked="0"/>
    </xf>
    <xf numFmtId="164" fontId="8" fillId="3" borderId="5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4" fillId="0" borderId="0" xfId="0" applyFont="1" applyAlignment="1">
      <alignment/>
    </xf>
    <xf numFmtId="166" fontId="7" fillId="3" borderId="5" xfId="0" applyNumberFormat="1" applyFont="1" applyFill="1" applyBorder="1" applyAlignment="1">
      <alignment horizontal="center"/>
    </xf>
    <xf numFmtId="164" fontId="11" fillId="4" borderId="5" xfId="0" applyFont="1" applyFill="1" applyBorder="1" applyAlignment="1">
      <alignment horizontal="left"/>
    </xf>
    <xf numFmtId="164" fontId="8" fillId="4" borderId="5" xfId="0" applyNumberFormat="1" applyFont="1" applyFill="1" applyBorder="1" applyAlignment="1">
      <alignment horizontal="center"/>
    </xf>
    <xf numFmtId="164" fontId="10" fillId="0" borderId="5" xfId="0" applyFont="1" applyBorder="1" applyAlignment="1">
      <alignment horizontal="left"/>
    </xf>
    <xf numFmtId="164" fontId="12" fillId="3" borderId="5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0" fillId="0" borderId="0" xfId="0" applyFont="1" applyAlignment="1">
      <alignment wrapText="1"/>
    </xf>
    <xf numFmtId="164" fontId="14" fillId="0" borderId="0" xfId="0" applyFont="1" applyAlignment="1">
      <alignment/>
    </xf>
    <xf numFmtId="168" fontId="7" fillId="3" borderId="5" xfId="0" applyNumberFormat="1" applyFont="1" applyFill="1" applyBorder="1" applyAlignment="1">
      <alignment horizontal="center"/>
    </xf>
    <xf numFmtId="164" fontId="7" fillId="4" borderId="5" xfId="0" applyFont="1" applyFill="1" applyBorder="1" applyAlignment="1">
      <alignment horizontal="center"/>
    </xf>
    <xf numFmtId="165" fontId="7" fillId="4" borderId="5" xfId="0" applyNumberFormat="1" applyFont="1" applyFill="1" applyBorder="1" applyAlignment="1" applyProtection="1">
      <alignment horizontal="center" vertical="top" wrapText="1"/>
      <protection locked="0"/>
    </xf>
    <xf numFmtId="164" fontId="12" fillId="4" borderId="5" xfId="0" applyNumberFormat="1" applyFont="1" applyFill="1" applyBorder="1" applyAlignment="1">
      <alignment horizontal="center"/>
    </xf>
    <xf numFmtId="164" fontId="15" fillId="0" borderId="6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11" fillId="2" borderId="5" xfId="0" applyFont="1" applyFill="1" applyBorder="1" applyAlignment="1">
      <alignment horizontal="left"/>
    </xf>
    <xf numFmtId="164" fontId="2" fillId="4" borderId="5" xfId="0" applyFont="1" applyFill="1" applyBorder="1" applyAlignment="1">
      <alignment horizontal="center"/>
    </xf>
    <xf numFmtId="164" fontId="16" fillId="2" borderId="5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0" fillId="3" borderId="5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10" fillId="3" borderId="5" xfId="0" applyFont="1" applyFill="1" applyBorder="1" applyAlignment="1">
      <alignment horizontal="center" wrapText="1"/>
    </xf>
    <xf numFmtId="164" fontId="10" fillId="0" borderId="5" xfId="0" applyFont="1" applyFill="1" applyBorder="1" applyAlignment="1">
      <alignment horizontal="center" wrapText="1"/>
    </xf>
    <xf numFmtId="165" fontId="17" fillId="4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8" fontId="10" fillId="3" borderId="5" xfId="0" applyNumberFormat="1" applyFont="1" applyFill="1" applyBorder="1" applyAlignment="1">
      <alignment horizontal="center"/>
    </xf>
    <xf numFmtId="164" fontId="18" fillId="4" borderId="5" xfId="0" applyNumberFormat="1" applyFont="1" applyFill="1" applyBorder="1" applyAlignment="1">
      <alignment horizontal="center"/>
    </xf>
    <xf numFmtId="164" fontId="10" fillId="4" borderId="5" xfId="0" applyFont="1" applyFill="1" applyBorder="1" applyAlignment="1">
      <alignment horizontal="center" wrapText="1"/>
    </xf>
    <xf numFmtId="164" fontId="10" fillId="3" borderId="5" xfId="0" applyFont="1" applyFill="1" applyBorder="1" applyAlignment="1">
      <alignment horizontal="left"/>
    </xf>
    <xf numFmtId="164" fontId="10" fillId="0" borderId="5" xfId="0" applyFont="1" applyFill="1" applyBorder="1" applyAlignment="1">
      <alignment horizontal="left"/>
    </xf>
    <xf numFmtId="164" fontId="10" fillId="4" borderId="5" xfId="0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5" fillId="3" borderId="5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11" fillId="2" borderId="7" xfId="0" applyFont="1" applyFill="1" applyBorder="1" applyAlignment="1">
      <alignment horizontal="center"/>
    </xf>
    <xf numFmtId="164" fontId="11" fillId="0" borderId="7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center"/>
    </xf>
    <xf numFmtId="164" fontId="11" fillId="2" borderId="0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4" fontId="11" fillId="0" borderId="7" xfId="0" applyFont="1" applyFill="1" applyBorder="1" applyAlignment="1">
      <alignment horizontal="left"/>
    </xf>
    <xf numFmtId="164" fontId="11" fillId="3" borderId="5" xfId="0" applyFont="1" applyFill="1" applyBorder="1" applyAlignment="1">
      <alignment horizontal="left"/>
    </xf>
    <xf numFmtId="164" fontId="12" fillId="3" borderId="5" xfId="0" applyNumberFormat="1" applyFont="1" applyFill="1" applyBorder="1" applyAlignment="1">
      <alignment horizontal="center"/>
    </xf>
    <xf numFmtId="164" fontId="11" fillId="4" borderId="0" xfId="0" applyFont="1" applyFill="1" applyAlignment="1">
      <alignment/>
    </xf>
    <xf numFmtId="164" fontId="10" fillId="4" borderId="0" xfId="0" applyFont="1" applyFill="1" applyAlignment="1">
      <alignment/>
    </xf>
    <xf numFmtId="164" fontId="2" fillId="4" borderId="0" xfId="0" applyFont="1" applyFill="1" applyAlignment="1">
      <alignment horizontal="center"/>
    </xf>
    <xf numFmtId="164" fontId="19" fillId="0" borderId="0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8" fillId="0" borderId="2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8" fillId="0" borderId="3" xfId="0" applyFont="1" applyBorder="1" applyAlignment="1">
      <alignment/>
    </xf>
    <xf numFmtId="164" fontId="8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left"/>
    </xf>
    <xf numFmtId="164" fontId="20" fillId="3" borderId="5" xfId="0" applyFont="1" applyFill="1" applyBorder="1" applyAlignment="1">
      <alignment horizontal="center"/>
    </xf>
    <xf numFmtId="165" fontId="20" fillId="0" borderId="5" xfId="0" applyNumberFormat="1" applyFont="1" applyBorder="1" applyAlignment="1" applyProtection="1">
      <alignment horizontal="center" vertical="top" wrapText="1"/>
      <protection locked="0"/>
    </xf>
    <xf numFmtId="165" fontId="20" fillId="3" borderId="5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5" xfId="0" applyFont="1" applyBorder="1" applyAlignment="1">
      <alignment horizontal="center" vertical="distributed" wrapText="1"/>
    </xf>
    <xf numFmtId="164" fontId="8" fillId="2" borderId="5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0" borderId="5" xfId="0" applyFont="1" applyBorder="1" applyAlignment="1">
      <alignment horizontal="center" wrapText="1"/>
    </xf>
    <xf numFmtId="164" fontId="0" fillId="0" borderId="5" xfId="0" applyFont="1" applyBorder="1" applyAlignment="1">
      <alignment horizontal="center" wrapText="1"/>
    </xf>
    <xf numFmtId="164" fontId="0" fillId="0" borderId="5" xfId="0" applyFont="1" applyBorder="1" applyAlignment="1">
      <alignment horizontal="left"/>
    </xf>
    <xf numFmtId="164" fontId="12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8" fillId="2" borderId="5" xfId="0" applyFont="1" applyFill="1" applyBorder="1" applyAlignment="1">
      <alignment horizontal="left"/>
    </xf>
    <xf numFmtId="164" fontId="5" fillId="2" borderId="5" xfId="0" applyFont="1" applyFill="1" applyBorder="1" applyAlignment="1">
      <alignment horizontal="center"/>
    </xf>
    <xf numFmtId="164" fontId="12" fillId="0" borderId="0" xfId="0" applyFont="1" applyBorder="1" applyAlignment="1">
      <alignment horizontal="right"/>
    </xf>
    <xf numFmtId="164" fontId="12" fillId="0" borderId="0" xfId="0" applyFont="1" applyAlignment="1">
      <alignment horizontal="right"/>
    </xf>
    <xf numFmtId="164" fontId="0" fillId="2" borderId="5" xfId="0" applyFill="1" applyBorder="1" applyAlignment="1">
      <alignment/>
    </xf>
    <xf numFmtId="164" fontId="0" fillId="0" borderId="5" xfId="0" applyBorder="1" applyAlignment="1">
      <alignment horizontal="center"/>
    </xf>
    <xf numFmtId="164" fontId="0" fillId="0" borderId="5" xfId="0" applyFont="1" applyBorder="1" applyAlignment="1">
      <alignment horizontal="center" vertical="distributed" wrapText="1"/>
    </xf>
    <xf numFmtId="164" fontId="0" fillId="0" borderId="5" xfId="0" applyFont="1" applyBorder="1" applyAlignment="1">
      <alignment/>
    </xf>
    <xf numFmtId="164" fontId="0" fillId="0" borderId="0" xfId="0" applyAlignment="1">
      <alignment horizontal="center"/>
    </xf>
    <xf numFmtId="164" fontId="12" fillId="0" borderId="5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Font="1" applyFill="1" applyBorder="1" applyAlignment="1">
      <alignment/>
    </xf>
    <xf numFmtId="165" fontId="20" fillId="0" borderId="5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Font="1" applyBorder="1" applyAlignment="1">
      <alignment horizontal="center" wrapText="1"/>
    </xf>
    <xf numFmtId="164" fontId="20" fillId="0" borderId="5" xfId="0" applyFont="1" applyBorder="1" applyAlignment="1">
      <alignment horizontal="center"/>
    </xf>
    <xf numFmtId="164" fontId="0" fillId="0" borderId="5" xfId="0" applyFill="1" applyBorder="1" applyAlignment="1">
      <alignment horizontal="left"/>
    </xf>
    <xf numFmtId="164" fontId="20" fillId="2" borderId="5" xfId="0" applyFont="1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workbookViewId="0" topLeftCell="A1">
      <selection activeCell="F5" sqref="F5:H114"/>
    </sheetView>
  </sheetViews>
  <sheetFormatPr defaultColWidth="9.140625" defaultRowHeight="12.75"/>
  <cols>
    <col min="1" max="1" width="13.00390625" style="0" customWidth="1"/>
    <col min="2" max="2" width="19.57421875" style="0" customWidth="1"/>
    <col min="3" max="3" width="44.8515625" style="0" customWidth="1"/>
    <col min="4" max="4" width="10.57421875" style="0" customWidth="1"/>
    <col min="5" max="5" width="17.28125" style="0" customWidth="1"/>
    <col min="6" max="6" width="30.421875" style="0" customWidth="1"/>
    <col min="7" max="7" width="27.8515625" style="0" customWidth="1"/>
    <col min="8" max="8" width="31.28125" style="0" customWidth="1"/>
    <col min="9" max="16384" width="8.57421875" style="0" customWidth="1"/>
  </cols>
  <sheetData>
    <row r="1" spans="3:5" ht="14.25">
      <c r="C1" s="1" t="s">
        <v>0</v>
      </c>
      <c r="D1" s="1"/>
      <c r="E1" s="1"/>
    </row>
    <row r="2" spans="3:5" ht="15" customHeight="1">
      <c r="C2" s="1" t="s">
        <v>1</v>
      </c>
      <c r="D2" s="1"/>
      <c r="E2" s="1"/>
    </row>
    <row r="3" spans="3:5" ht="14.25" customHeight="1">
      <c r="C3" s="1" t="s">
        <v>2</v>
      </c>
      <c r="D3" s="1"/>
      <c r="E3" s="1"/>
    </row>
    <row r="4" spans="3:5" ht="14.25" customHeight="1">
      <c r="C4" s="1" t="s">
        <v>3</v>
      </c>
      <c r="D4" s="1"/>
      <c r="E4" s="1"/>
    </row>
    <row r="5" spans="1:8" ht="37.5" customHeight="1">
      <c r="A5" s="2" t="s">
        <v>4</v>
      </c>
      <c r="B5" s="2"/>
      <c r="C5" s="2"/>
      <c r="D5" s="2"/>
      <c r="E5" s="2"/>
      <c r="G5" s="3"/>
      <c r="H5" s="4"/>
    </row>
    <row r="6" ht="6.75" customHeight="1"/>
    <row r="7" spans="1:6" ht="16.5" customHeight="1">
      <c r="A7" s="5" t="s">
        <v>5</v>
      </c>
      <c r="B7" s="6" t="s">
        <v>6</v>
      </c>
      <c r="C7" s="5" t="s">
        <v>7</v>
      </c>
      <c r="D7" s="7" t="s">
        <v>8</v>
      </c>
      <c r="E7" s="8" t="s">
        <v>9</v>
      </c>
      <c r="F7" s="9"/>
    </row>
    <row r="8" spans="1:6" ht="16.5">
      <c r="A8" s="10" t="s">
        <v>10</v>
      </c>
      <c r="B8" s="11" t="s">
        <v>11</v>
      </c>
      <c r="C8" s="10" t="s">
        <v>11</v>
      </c>
      <c r="D8" s="7"/>
      <c r="E8" s="12" t="s">
        <v>12</v>
      </c>
      <c r="F8" s="9"/>
    </row>
    <row r="9" spans="1:5" ht="18.75">
      <c r="A9" s="13" t="s">
        <v>13</v>
      </c>
      <c r="B9" s="13"/>
      <c r="C9" s="13"/>
      <c r="D9" s="13"/>
      <c r="E9" s="13"/>
    </row>
    <row r="10" spans="1:5" ht="15.75">
      <c r="A10" s="14" t="s">
        <v>14</v>
      </c>
      <c r="B10" s="15" t="s">
        <v>15</v>
      </c>
      <c r="C10" s="16" t="s">
        <v>16</v>
      </c>
      <c r="D10" s="16" t="s">
        <v>17</v>
      </c>
      <c r="E10" s="17">
        <v>25</v>
      </c>
    </row>
    <row r="11" spans="1:8" ht="15.75">
      <c r="A11" s="14" t="s">
        <v>18</v>
      </c>
      <c r="B11" s="15" t="s">
        <v>19</v>
      </c>
      <c r="C11" s="16" t="s">
        <v>20</v>
      </c>
      <c r="D11" s="16" t="s">
        <v>17</v>
      </c>
      <c r="E11" s="17">
        <v>25</v>
      </c>
      <c r="F11" s="18"/>
      <c r="G11" s="19"/>
      <c r="H11" s="20"/>
    </row>
    <row r="12" spans="1:7" ht="15.75">
      <c r="A12" s="14" t="s">
        <v>21</v>
      </c>
      <c r="B12" s="15" t="s">
        <v>22</v>
      </c>
      <c r="C12" s="16" t="s">
        <v>23</v>
      </c>
      <c r="D12" s="16" t="s">
        <v>24</v>
      </c>
      <c r="E12" s="17">
        <v>26</v>
      </c>
      <c r="F12" s="18"/>
      <c r="G12" s="19"/>
    </row>
    <row r="13" spans="1:8" ht="15.75">
      <c r="A13" s="14" t="s">
        <v>25</v>
      </c>
      <c r="B13" s="15" t="s">
        <v>26</v>
      </c>
      <c r="C13" s="15" t="s">
        <v>27</v>
      </c>
      <c r="D13" s="15">
        <v>2026</v>
      </c>
      <c r="E13" s="17">
        <v>26</v>
      </c>
      <c r="F13" s="21"/>
      <c r="H13" s="22"/>
    </row>
    <row r="14" spans="1:9" ht="38.25">
      <c r="A14" s="14" t="s">
        <v>28</v>
      </c>
      <c r="B14" s="15" t="s">
        <v>29</v>
      </c>
      <c r="C14" s="16" t="s">
        <v>30</v>
      </c>
      <c r="D14" s="16" t="s">
        <v>17</v>
      </c>
      <c r="E14" s="17">
        <v>26</v>
      </c>
      <c r="F14" s="18"/>
      <c r="H14" s="22"/>
      <c r="I14" s="22"/>
    </row>
    <row r="15" spans="1:8" ht="26.25">
      <c r="A15" s="14" t="s">
        <v>31</v>
      </c>
      <c r="B15" s="15" t="s">
        <v>32</v>
      </c>
      <c r="C15" s="16" t="s">
        <v>33</v>
      </c>
      <c r="D15" s="16" t="s">
        <v>24</v>
      </c>
      <c r="E15" s="17">
        <v>23</v>
      </c>
      <c r="G15" s="19"/>
      <c r="H15" s="18"/>
    </row>
    <row r="16" spans="1:8" ht="15.75">
      <c r="A16" s="14">
        <v>19</v>
      </c>
      <c r="B16" s="23">
        <v>38770</v>
      </c>
      <c r="C16" s="16" t="s">
        <v>34</v>
      </c>
      <c r="D16" s="16" t="s">
        <v>17</v>
      </c>
      <c r="E16" s="17">
        <v>25</v>
      </c>
      <c r="H16" s="22"/>
    </row>
    <row r="17" spans="1:5" ht="18.75">
      <c r="A17" s="24" t="s">
        <v>35</v>
      </c>
      <c r="B17" s="13"/>
      <c r="C17" s="13"/>
      <c r="D17" s="13"/>
      <c r="E17" s="25">
        <f>SUM(E10:E16)</f>
        <v>176</v>
      </c>
    </row>
    <row r="18" spans="1:7" ht="15.75">
      <c r="A18" s="26" t="s">
        <v>36</v>
      </c>
      <c r="B18" s="15" t="s">
        <v>15</v>
      </c>
      <c r="C18" s="16" t="s">
        <v>16</v>
      </c>
      <c r="D18" s="16" t="s">
        <v>37</v>
      </c>
      <c r="E18" s="27">
        <v>23</v>
      </c>
      <c r="F18" s="22"/>
      <c r="G18" s="19"/>
    </row>
    <row r="19" spans="1:7" ht="15.75">
      <c r="A19" s="26" t="s">
        <v>38</v>
      </c>
      <c r="B19" s="15" t="s">
        <v>19</v>
      </c>
      <c r="C19" s="16" t="s">
        <v>20</v>
      </c>
      <c r="D19" s="16" t="s">
        <v>17</v>
      </c>
      <c r="E19" s="27">
        <v>18</v>
      </c>
      <c r="F19" s="28"/>
      <c r="G19" s="19"/>
    </row>
    <row r="20" spans="1:10" ht="15.75">
      <c r="A20" s="26" t="s">
        <v>39</v>
      </c>
      <c r="B20" s="15" t="s">
        <v>22</v>
      </c>
      <c r="C20" s="16" t="s">
        <v>23</v>
      </c>
      <c r="D20" s="16" t="s">
        <v>17</v>
      </c>
      <c r="E20" s="27">
        <v>28</v>
      </c>
      <c r="F20" s="29"/>
      <c r="G20" s="19"/>
      <c r="H20" s="30"/>
      <c r="I20" s="22"/>
      <c r="J20" s="22"/>
    </row>
    <row r="21" spans="1:7" ht="38.25">
      <c r="A21" s="26" t="s">
        <v>40</v>
      </c>
      <c r="B21" s="15" t="s">
        <v>29</v>
      </c>
      <c r="C21" s="16" t="s">
        <v>30</v>
      </c>
      <c r="D21" s="16" t="s">
        <v>37</v>
      </c>
      <c r="E21" s="27">
        <v>20</v>
      </c>
      <c r="F21" s="19"/>
      <c r="G21" s="19"/>
    </row>
    <row r="22" spans="1:6" ht="15.75">
      <c r="A22" s="26" t="s">
        <v>41</v>
      </c>
      <c r="B22" s="31" t="s">
        <v>42</v>
      </c>
      <c r="C22" s="16" t="s">
        <v>43</v>
      </c>
      <c r="D22" s="16" t="s">
        <v>37</v>
      </c>
      <c r="E22" s="27">
        <v>24</v>
      </c>
      <c r="F22" s="20"/>
    </row>
    <row r="23" spans="1:7" ht="26.25">
      <c r="A23" s="26" t="s">
        <v>44</v>
      </c>
      <c r="B23" s="15" t="s">
        <v>32</v>
      </c>
      <c r="C23" s="16" t="s">
        <v>33</v>
      </c>
      <c r="D23" s="16" t="s">
        <v>17</v>
      </c>
      <c r="E23" s="27">
        <v>21</v>
      </c>
      <c r="G23" s="19"/>
    </row>
    <row r="24" spans="1:7" ht="15.75">
      <c r="A24" s="26">
        <v>18</v>
      </c>
      <c r="B24" s="23">
        <v>38770</v>
      </c>
      <c r="C24" s="16" t="s">
        <v>34</v>
      </c>
      <c r="D24" s="16" t="s">
        <v>37</v>
      </c>
      <c r="E24" s="27">
        <v>25</v>
      </c>
      <c r="G24" s="19"/>
    </row>
    <row r="25" spans="1:5" ht="15.75">
      <c r="A25" s="24" t="s">
        <v>45</v>
      </c>
      <c r="B25" s="32"/>
      <c r="C25" s="33"/>
      <c r="D25" s="33"/>
      <c r="E25" s="34">
        <f>SUM(E18:E24)</f>
        <v>159</v>
      </c>
    </row>
    <row r="26" spans="1:8" ht="26.25">
      <c r="A26" s="26" t="s">
        <v>46</v>
      </c>
      <c r="B26" s="31">
        <v>42050</v>
      </c>
      <c r="C26" s="16" t="s">
        <v>47</v>
      </c>
      <c r="D26" s="16" t="s">
        <v>17</v>
      </c>
      <c r="E26" s="27">
        <v>25</v>
      </c>
      <c r="F26" s="19"/>
      <c r="H26" s="30"/>
    </row>
    <row r="27" spans="1:8" ht="15.75">
      <c r="A27" s="26" t="s">
        <v>48</v>
      </c>
      <c r="B27" s="15" t="s">
        <v>19</v>
      </c>
      <c r="C27" s="16" t="s">
        <v>20</v>
      </c>
      <c r="D27" s="16" t="s">
        <v>37</v>
      </c>
      <c r="E27" s="27">
        <v>24</v>
      </c>
      <c r="F27" s="35"/>
      <c r="G27" s="35"/>
      <c r="H27" s="30"/>
    </row>
    <row r="28" spans="1:9" ht="15.75">
      <c r="A28" s="26" t="s">
        <v>49</v>
      </c>
      <c r="B28" s="15" t="s">
        <v>22</v>
      </c>
      <c r="C28" s="16" t="s">
        <v>23</v>
      </c>
      <c r="D28" s="16" t="s">
        <v>37</v>
      </c>
      <c r="E28" s="27">
        <v>22</v>
      </c>
      <c r="F28" s="19"/>
      <c r="G28" s="19"/>
      <c r="H28" s="19"/>
      <c r="I28" s="19"/>
    </row>
    <row r="29" spans="1:7" ht="15.75">
      <c r="A29" s="26" t="s">
        <v>50</v>
      </c>
      <c r="B29" s="15" t="s">
        <v>26</v>
      </c>
      <c r="C29" s="15" t="s">
        <v>27</v>
      </c>
      <c r="D29" s="15">
        <v>2024</v>
      </c>
      <c r="E29" s="27">
        <v>25</v>
      </c>
      <c r="F29" s="18"/>
      <c r="G29" s="19"/>
    </row>
    <row r="30" spans="1:5" ht="38.25">
      <c r="A30" s="26" t="s">
        <v>51</v>
      </c>
      <c r="B30" s="15" t="s">
        <v>29</v>
      </c>
      <c r="C30" s="16" t="s">
        <v>30</v>
      </c>
      <c r="D30" s="16" t="s">
        <v>37</v>
      </c>
      <c r="E30" s="27">
        <v>23</v>
      </c>
    </row>
    <row r="31" spans="1:6" ht="15.75">
      <c r="A31" s="26" t="s">
        <v>52</v>
      </c>
      <c r="B31" s="15" t="s">
        <v>53</v>
      </c>
      <c r="C31" s="16" t="s">
        <v>54</v>
      </c>
      <c r="D31" s="16" t="s">
        <v>37</v>
      </c>
      <c r="E31" s="27">
        <v>25</v>
      </c>
      <c r="F31" s="19"/>
    </row>
    <row r="32" spans="1:9" ht="26.25">
      <c r="A32" s="26" t="s">
        <v>55</v>
      </c>
      <c r="B32" s="15" t="s">
        <v>32</v>
      </c>
      <c r="C32" s="16" t="s">
        <v>33</v>
      </c>
      <c r="D32" s="16" t="s">
        <v>37</v>
      </c>
      <c r="E32" s="27">
        <v>24</v>
      </c>
      <c r="F32" s="19"/>
      <c r="G32" s="18"/>
      <c r="H32" s="18"/>
      <c r="I32" s="18"/>
    </row>
    <row r="33" spans="1:5" ht="15.75">
      <c r="A33" s="24" t="s">
        <v>56</v>
      </c>
      <c r="B33" s="32"/>
      <c r="C33" s="33"/>
      <c r="D33" s="33"/>
      <c r="E33" s="34">
        <f>SUM(E26:E32)</f>
        <v>168</v>
      </c>
    </row>
    <row r="34" spans="1:6" ht="26.25">
      <c r="A34" s="26" t="s">
        <v>57</v>
      </c>
      <c r="B34" s="31">
        <v>42050</v>
      </c>
      <c r="C34" s="16" t="s">
        <v>47</v>
      </c>
      <c r="D34" s="16" t="s">
        <v>37</v>
      </c>
      <c r="E34" s="27">
        <v>23</v>
      </c>
      <c r="F34" s="18"/>
    </row>
    <row r="35" spans="1:8" ht="15.75">
      <c r="A35" s="26" t="s">
        <v>58</v>
      </c>
      <c r="B35" s="15" t="s">
        <v>19</v>
      </c>
      <c r="C35" s="16" t="s">
        <v>20</v>
      </c>
      <c r="D35" s="16" t="s">
        <v>59</v>
      </c>
      <c r="E35" s="27">
        <v>19</v>
      </c>
      <c r="G35" s="36"/>
      <c r="H35" s="36"/>
    </row>
    <row r="36" spans="1:6" ht="15.75">
      <c r="A36" s="26" t="s">
        <v>60</v>
      </c>
      <c r="B36" s="15" t="s">
        <v>22</v>
      </c>
      <c r="C36" s="16" t="s">
        <v>23</v>
      </c>
      <c r="D36" s="16" t="s">
        <v>59</v>
      </c>
      <c r="E36" s="27">
        <v>24</v>
      </c>
      <c r="F36" s="18"/>
    </row>
    <row r="37" spans="1:6" ht="38.25">
      <c r="A37" s="26" t="s">
        <v>61</v>
      </c>
      <c r="B37" s="15" t="s">
        <v>29</v>
      </c>
      <c r="C37" s="16" t="s">
        <v>30</v>
      </c>
      <c r="D37" s="16" t="s">
        <v>59</v>
      </c>
      <c r="E37" s="27">
        <v>22</v>
      </c>
      <c r="F37" s="18"/>
    </row>
    <row r="38" spans="1:6" ht="26.25">
      <c r="A38" s="26" t="s">
        <v>62</v>
      </c>
      <c r="B38" s="15" t="s">
        <v>63</v>
      </c>
      <c r="C38" s="16" t="s">
        <v>64</v>
      </c>
      <c r="D38" s="16" t="s">
        <v>59</v>
      </c>
      <c r="E38" s="27">
        <v>21</v>
      </c>
      <c r="F38" s="18"/>
    </row>
    <row r="39" spans="1:6" ht="15.75">
      <c r="A39" s="26">
        <v>11</v>
      </c>
      <c r="B39" s="23">
        <v>38770</v>
      </c>
      <c r="C39" s="16" t="s">
        <v>34</v>
      </c>
      <c r="D39" s="16" t="s">
        <v>59</v>
      </c>
      <c r="E39" s="27">
        <v>23</v>
      </c>
      <c r="F39" s="18"/>
    </row>
    <row r="40" spans="1:5" ht="15.75">
      <c r="A40" s="24" t="s">
        <v>65</v>
      </c>
      <c r="B40" s="32"/>
      <c r="C40" s="33"/>
      <c r="D40" s="33"/>
      <c r="E40" s="34">
        <f>SUM(E34:E39)</f>
        <v>132</v>
      </c>
    </row>
    <row r="41" spans="1:6" ht="26.25">
      <c r="A41" s="26" t="s">
        <v>66</v>
      </c>
      <c r="B41" s="31">
        <v>42050</v>
      </c>
      <c r="C41" s="16" t="s">
        <v>47</v>
      </c>
      <c r="D41" s="16" t="s">
        <v>59</v>
      </c>
      <c r="E41" s="27">
        <v>24</v>
      </c>
      <c r="F41" s="18"/>
    </row>
    <row r="42" spans="1:5" ht="15.75">
      <c r="A42" s="24" t="s">
        <v>67</v>
      </c>
      <c r="B42" s="32"/>
      <c r="C42" s="33"/>
      <c r="D42" s="33"/>
      <c r="E42" s="34">
        <f>SUM(E41:E41)</f>
        <v>24</v>
      </c>
    </row>
    <row r="43" spans="1:6" ht="21.75">
      <c r="A43" s="37" t="s">
        <v>68</v>
      </c>
      <c r="B43" s="37"/>
      <c r="C43" s="37"/>
      <c r="D43" s="37"/>
      <c r="E43" s="38" t="s">
        <v>69</v>
      </c>
      <c r="F43" s="18"/>
    </row>
    <row r="44" spans="1:5" ht="18.75">
      <c r="A44" s="39" t="s">
        <v>70</v>
      </c>
      <c r="B44" s="39"/>
      <c r="C44" s="39"/>
      <c r="D44" s="39"/>
      <c r="E44" s="39"/>
    </row>
    <row r="45" spans="1:6" ht="15.75">
      <c r="A45" s="40">
        <v>2</v>
      </c>
      <c r="B45" s="15" t="s">
        <v>71</v>
      </c>
      <c r="C45" s="41" t="s">
        <v>72</v>
      </c>
      <c r="D45" s="41">
        <v>2025</v>
      </c>
      <c r="E45" s="42">
        <v>26</v>
      </c>
      <c r="F45" s="18"/>
    </row>
    <row r="46" spans="1:5" ht="15.75">
      <c r="A46" s="40">
        <v>20</v>
      </c>
      <c r="B46" s="15" t="s">
        <v>71</v>
      </c>
      <c r="C46" s="41" t="s">
        <v>72</v>
      </c>
      <c r="D46" s="41">
        <v>2025</v>
      </c>
      <c r="E46" s="42">
        <v>25</v>
      </c>
    </row>
    <row r="47" spans="1:5" ht="24.75">
      <c r="A47" s="40">
        <v>8</v>
      </c>
      <c r="B47" s="15" t="s">
        <v>73</v>
      </c>
      <c r="C47" s="43" t="s">
        <v>74</v>
      </c>
      <c r="D47" s="43">
        <v>2025</v>
      </c>
      <c r="E47" s="14">
        <v>25</v>
      </c>
    </row>
    <row r="48" spans="1:5" ht="15.75">
      <c r="A48" s="40">
        <v>9</v>
      </c>
      <c r="B48" s="15" t="s">
        <v>75</v>
      </c>
      <c r="C48" s="41" t="s">
        <v>76</v>
      </c>
      <c r="D48" s="41">
        <v>2025</v>
      </c>
      <c r="E48" s="14">
        <v>25</v>
      </c>
    </row>
    <row r="49" spans="1:5" ht="24.75">
      <c r="A49" s="40">
        <v>14</v>
      </c>
      <c r="B49" s="15" t="s">
        <v>77</v>
      </c>
      <c r="C49" s="44" t="s">
        <v>78</v>
      </c>
      <c r="D49" s="44">
        <v>2025</v>
      </c>
      <c r="E49" s="42">
        <v>24</v>
      </c>
    </row>
    <row r="50" spans="1:5" ht="14.25">
      <c r="A50" s="40">
        <v>21</v>
      </c>
      <c r="B50" s="40" t="s">
        <v>79</v>
      </c>
      <c r="C50" s="40" t="s">
        <v>80</v>
      </c>
      <c r="D50" s="40">
        <v>2025</v>
      </c>
      <c r="E50" s="42">
        <v>15</v>
      </c>
    </row>
    <row r="51" spans="1:5" ht="14.25">
      <c r="A51" s="40">
        <v>22</v>
      </c>
      <c r="B51" s="40">
        <v>13450.19727</v>
      </c>
      <c r="C51" s="40" t="s">
        <v>80</v>
      </c>
      <c r="D51" s="40">
        <v>2025</v>
      </c>
      <c r="E51" s="42">
        <v>14</v>
      </c>
    </row>
    <row r="52" spans="1:5" ht="14.25">
      <c r="A52" s="45" t="s">
        <v>35</v>
      </c>
      <c r="B52" s="46"/>
      <c r="C52" s="46"/>
      <c r="D52" s="46"/>
      <c r="E52" s="47">
        <f>SUM(E45:E51)</f>
        <v>154</v>
      </c>
    </row>
    <row r="53" spans="1:5" ht="24.75">
      <c r="A53" s="41">
        <v>1</v>
      </c>
      <c r="B53" s="48">
        <v>40191</v>
      </c>
      <c r="C53" s="43" t="s">
        <v>81</v>
      </c>
      <c r="D53" s="43">
        <v>2024</v>
      </c>
      <c r="E53" s="14">
        <v>24</v>
      </c>
    </row>
    <row r="54" spans="1:5" ht="15.75">
      <c r="A54" s="41">
        <v>3</v>
      </c>
      <c r="B54" s="15" t="s">
        <v>71</v>
      </c>
      <c r="C54" s="41" t="s">
        <v>72</v>
      </c>
      <c r="D54" s="41">
        <v>2025</v>
      </c>
      <c r="E54" s="14">
        <v>24</v>
      </c>
    </row>
    <row r="55" spans="1:5" ht="15.75">
      <c r="A55" s="41">
        <v>7</v>
      </c>
      <c r="B55" s="15" t="s">
        <v>75</v>
      </c>
      <c r="C55" s="41" t="s">
        <v>76</v>
      </c>
      <c r="D55" s="41">
        <v>2025</v>
      </c>
      <c r="E55" s="14">
        <v>25</v>
      </c>
    </row>
    <row r="56" spans="1:5" ht="24.75">
      <c r="A56" s="41">
        <v>12</v>
      </c>
      <c r="B56" s="15" t="s">
        <v>73</v>
      </c>
      <c r="C56" s="43" t="s">
        <v>74</v>
      </c>
      <c r="D56" s="43">
        <v>2025</v>
      </c>
      <c r="E56" s="14">
        <v>25</v>
      </c>
    </row>
    <row r="57" spans="1:5" ht="24.75">
      <c r="A57" s="41">
        <v>17</v>
      </c>
      <c r="B57" s="41" t="s">
        <v>82</v>
      </c>
      <c r="C57" s="43" t="s">
        <v>83</v>
      </c>
      <c r="D57" s="43">
        <v>2024</v>
      </c>
      <c r="E57" s="14">
        <v>12</v>
      </c>
    </row>
    <row r="58" spans="1:5" ht="14.25">
      <c r="A58" s="41">
        <v>15</v>
      </c>
      <c r="B58" s="41"/>
      <c r="C58" s="43" t="s">
        <v>80</v>
      </c>
      <c r="D58" s="43">
        <v>2024</v>
      </c>
      <c r="E58" s="14">
        <v>10</v>
      </c>
    </row>
    <row r="59" spans="1:5" ht="14.25">
      <c r="A59" s="41">
        <v>16</v>
      </c>
      <c r="B59" s="41"/>
      <c r="C59" s="43" t="s">
        <v>80</v>
      </c>
      <c r="D59" s="43">
        <v>2024</v>
      </c>
      <c r="E59" s="14">
        <v>11</v>
      </c>
    </row>
    <row r="60" spans="1:5" ht="15.75">
      <c r="A60" s="33" t="s">
        <v>45</v>
      </c>
      <c r="B60" s="49"/>
      <c r="C60" s="50"/>
      <c r="D60" s="50"/>
      <c r="E60" s="25">
        <f>SUM(E53:E59)</f>
        <v>131</v>
      </c>
    </row>
    <row r="61" spans="1:5" ht="15.75">
      <c r="A61" s="51">
        <v>4</v>
      </c>
      <c r="B61" s="15" t="s">
        <v>75</v>
      </c>
      <c r="C61" s="41" t="s">
        <v>76</v>
      </c>
      <c r="D61" s="41">
        <v>2024</v>
      </c>
      <c r="E61" s="14">
        <v>24</v>
      </c>
    </row>
    <row r="62" spans="1:5" ht="15.75">
      <c r="A62" s="52">
        <v>5</v>
      </c>
      <c r="B62" s="15" t="s">
        <v>71</v>
      </c>
      <c r="C62" s="41" t="s">
        <v>72</v>
      </c>
      <c r="D62" s="41">
        <v>2024</v>
      </c>
      <c r="E62" s="42">
        <v>23</v>
      </c>
    </row>
    <row r="63" spans="1:6" ht="24.75">
      <c r="A63" s="52">
        <v>6</v>
      </c>
      <c r="B63" s="15" t="s">
        <v>73</v>
      </c>
      <c r="C63" s="43" t="s">
        <v>74</v>
      </c>
      <c r="D63" s="43">
        <v>2024</v>
      </c>
      <c r="E63" s="42">
        <v>24</v>
      </c>
      <c r="F63" s="18"/>
    </row>
    <row r="64" spans="1:5" ht="15.75">
      <c r="A64" s="52">
        <v>10</v>
      </c>
      <c r="B64" s="15">
        <v>42754</v>
      </c>
      <c r="C64" s="41" t="s">
        <v>84</v>
      </c>
      <c r="D64" s="41">
        <v>2025</v>
      </c>
      <c r="E64" s="42">
        <v>25</v>
      </c>
    </row>
    <row r="65" spans="1:5" ht="16.5">
      <c r="A65" s="24" t="s">
        <v>85</v>
      </c>
      <c r="B65" s="32"/>
      <c r="C65" s="53"/>
      <c r="D65" s="53"/>
      <c r="E65" s="54">
        <f>SUM(E61:E64)</f>
        <v>96</v>
      </c>
    </row>
    <row r="66" spans="1:5" ht="16.5">
      <c r="A66" s="51">
        <v>18</v>
      </c>
      <c r="B66" s="15">
        <v>42754</v>
      </c>
      <c r="C66" s="41" t="s">
        <v>84</v>
      </c>
      <c r="D66" s="41"/>
      <c r="E66" s="55">
        <v>1</v>
      </c>
    </row>
    <row r="67" spans="1:5" ht="16.5">
      <c r="A67" s="24" t="s">
        <v>86</v>
      </c>
      <c r="B67" s="32"/>
      <c r="C67" s="53"/>
      <c r="D67" s="53"/>
      <c r="E67" s="54">
        <f>SUM(E66:E66)</f>
        <v>1</v>
      </c>
    </row>
    <row r="68" spans="1:5" ht="21.75">
      <c r="A68" s="37" t="s">
        <v>87</v>
      </c>
      <c r="B68" s="37"/>
      <c r="C68" s="37"/>
      <c r="D68" s="37"/>
      <c r="E68" s="56" t="s">
        <v>88</v>
      </c>
    </row>
    <row r="69" spans="1:5" ht="18.75">
      <c r="A69" s="39" t="s">
        <v>89</v>
      </c>
      <c r="B69" s="39"/>
      <c r="C69" s="39"/>
      <c r="D69" s="39"/>
      <c r="E69" s="39"/>
    </row>
    <row r="70" spans="1:5" ht="14.25">
      <c r="A70" s="57"/>
      <c r="B70" s="57"/>
      <c r="C70" s="57"/>
      <c r="D70" s="57"/>
      <c r="E70" s="57"/>
    </row>
    <row r="71" spans="1:5" ht="15.75">
      <c r="A71" s="58" t="s">
        <v>90</v>
      </c>
      <c r="B71" s="15" t="s">
        <v>91</v>
      </c>
      <c r="C71" s="16" t="s">
        <v>92</v>
      </c>
      <c r="D71" s="16" t="s">
        <v>24</v>
      </c>
      <c r="E71" s="59">
        <v>24</v>
      </c>
    </row>
    <row r="72" spans="1:5" ht="14.25">
      <c r="A72" s="57" t="s">
        <v>93</v>
      </c>
      <c r="B72" s="60"/>
      <c r="C72" s="60"/>
      <c r="D72" s="60"/>
      <c r="E72" s="61">
        <v>24</v>
      </c>
    </row>
    <row r="73" spans="1:7" ht="15.75">
      <c r="A73" s="62" t="s">
        <v>94</v>
      </c>
      <c r="B73" s="15" t="s">
        <v>91</v>
      </c>
      <c r="C73" s="16" t="s">
        <v>92</v>
      </c>
      <c r="D73" s="16" t="s">
        <v>17</v>
      </c>
      <c r="E73" s="59">
        <v>23</v>
      </c>
      <c r="G73" s="19"/>
    </row>
    <row r="74" spans="1:5" ht="14.25">
      <c r="A74" s="57" t="s">
        <v>95</v>
      </c>
      <c r="B74" s="57"/>
      <c r="C74" s="57"/>
      <c r="D74" s="57"/>
      <c r="E74" s="61">
        <v>23</v>
      </c>
    </row>
    <row r="75" spans="1:6" ht="15.75">
      <c r="A75" s="26" t="s">
        <v>96</v>
      </c>
      <c r="B75" s="15" t="s">
        <v>91</v>
      </c>
      <c r="C75" s="16" t="s">
        <v>92</v>
      </c>
      <c r="D75" s="16" t="s">
        <v>37</v>
      </c>
      <c r="E75" s="27">
        <v>24</v>
      </c>
      <c r="F75" s="18"/>
    </row>
    <row r="76" spans="1:5" ht="15.75">
      <c r="A76" s="24" t="s">
        <v>85</v>
      </c>
      <c r="B76" s="32"/>
      <c r="C76" s="33"/>
      <c r="D76" s="33"/>
      <c r="E76" s="34">
        <v>24</v>
      </c>
    </row>
    <row r="77" spans="1:5" ht="15.75">
      <c r="A77" s="63" t="s">
        <v>97</v>
      </c>
      <c r="B77" s="15" t="s">
        <v>91</v>
      </c>
      <c r="C77" s="16" t="s">
        <v>92</v>
      </c>
      <c r="D77" s="16" t="s">
        <v>59</v>
      </c>
      <c r="E77" s="64">
        <v>20</v>
      </c>
    </row>
    <row r="78" spans="1:6" ht="15.75">
      <c r="A78" s="24" t="s">
        <v>86</v>
      </c>
      <c r="B78" s="32"/>
      <c r="C78" s="33"/>
      <c r="D78" s="33"/>
      <c r="E78" s="34">
        <v>20</v>
      </c>
      <c r="F78" s="18"/>
    </row>
    <row r="79" spans="1:5" ht="21.75">
      <c r="A79" s="65" t="s">
        <v>98</v>
      </c>
      <c r="B79" s="66"/>
      <c r="C79" s="66"/>
      <c r="D79" s="66"/>
      <c r="E79" s="67" t="s">
        <v>99</v>
      </c>
    </row>
  </sheetData>
  <sheetProtection selectLockedCells="1" selectUnlockedCells="1"/>
  <mergeCells count="13">
    <mergeCell ref="C1:E1"/>
    <mergeCell ref="C2:E2"/>
    <mergeCell ref="C3:E3"/>
    <mergeCell ref="C4:E4"/>
    <mergeCell ref="A5:E5"/>
    <mergeCell ref="D7:D8"/>
    <mergeCell ref="F7:F8"/>
    <mergeCell ref="A9:E9"/>
    <mergeCell ref="F27:G27"/>
    <mergeCell ref="A43:C43"/>
    <mergeCell ref="A44:E44"/>
    <mergeCell ref="A68:C68"/>
    <mergeCell ref="A69:E6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1">
      <selection activeCell="A1" activeCellId="1" sqref="F5:H114 A1"/>
    </sheetView>
  </sheetViews>
  <sheetFormatPr defaultColWidth="9.140625" defaultRowHeight="12.75"/>
  <cols>
    <col min="1" max="1" width="10.140625" style="0" customWidth="1"/>
    <col min="2" max="2" width="14.421875" style="0" customWidth="1"/>
    <col min="3" max="3" width="38.421875" style="0" customWidth="1"/>
    <col min="4" max="4" width="17.8515625" style="0" customWidth="1"/>
    <col min="5" max="16384" width="8.57421875" style="0" customWidth="1"/>
  </cols>
  <sheetData>
    <row r="1" spans="3:4" ht="12.75">
      <c r="C1" s="1" t="s">
        <v>0</v>
      </c>
      <c r="D1" s="1"/>
    </row>
    <row r="2" spans="3:4" ht="12.75">
      <c r="C2" s="1" t="s">
        <v>1</v>
      </c>
      <c r="D2" s="1"/>
    </row>
    <row r="3" spans="3:4" ht="12.75">
      <c r="C3" s="1" t="s">
        <v>2</v>
      </c>
      <c r="D3" s="1"/>
    </row>
    <row r="4" spans="3:4" ht="12.75">
      <c r="C4" s="1" t="s">
        <v>3</v>
      </c>
      <c r="D4" s="1"/>
    </row>
    <row r="5" spans="1:4" ht="32.25" customHeight="1">
      <c r="A5" s="68" t="s">
        <v>100</v>
      </c>
      <c r="B5" s="68"/>
      <c r="C5" s="68"/>
      <c r="D5" s="68"/>
    </row>
    <row r="6" spans="1:4" ht="12.75">
      <c r="A6" s="69" t="s">
        <v>5</v>
      </c>
      <c r="B6" s="70" t="s">
        <v>6</v>
      </c>
      <c r="C6" s="69" t="s">
        <v>7</v>
      </c>
      <c r="D6" s="71" t="s">
        <v>9</v>
      </c>
    </row>
    <row r="7" spans="1:4" ht="12.75">
      <c r="A7" s="72" t="s">
        <v>10</v>
      </c>
      <c r="B7" s="73" t="s">
        <v>11</v>
      </c>
      <c r="C7" s="72" t="s">
        <v>11</v>
      </c>
      <c r="D7" s="74" t="s">
        <v>12</v>
      </c>
    </row>
    <row r="8" spans="1:4" ht="18">
      <c r="A8" s="13" t="s">
        <v>101</v>
      </c>
      <c r="B8" s="13"/>
      <c r="C8" s="13"/>
      <c r="D8" s="13"/>
    </row>
    <row r="9" spans="1:4" ht="15.75" customHeight="1">
      <c r="A9" s="75" t="s">
        <v>102</v>
      </c>
      <c r="B9" s="76" t="s">
        <v>91</v>
      </c>
      <c r="C9" s="77" t="s">
        <v>92</v>
      </c>
      <c r="D9" s="27">
        <v>25</v>
      </c>
    </row>
    <row r="10" spans="1:4" ht="15.75" customHeight="1">
      <c r="A10" s="75" t="s">
        <v>103</v>
      </c>
      <c r="B10" s="76" t="s">
        <v>19</v>
      </c>
      <c r="C10" s="77" t="s">
        <v>20</v>
      </c>
      <c r="D10" s="27">
        <v>24</v>
      </c>
    </row>
    <row r="11" spans="1:4" ht="16.5" customHeight="1">
      <c r="A11" s="75" t="s">
        <v>104</v>
      </c>
      <c r="B11" s="76" t="s">
        <v>22</v>
      </c>
      <c r="C11" s="78" t="s">
        <v>23</v>
      </c>
      <c r="D11" s="27">
        <v>25</v>
      </c>
    </row>
    <row r="12" spans="1:4" ht="15">
      <c r="A12" s="75" t="s">
        <v>105</v>
      </c>
      <c r="B12" s="76" t="s">
        <v>26</v>
      </c>
      <c r="C12" s="76" t="s">
        <v>106</v>
      </c>
      <c r="D12" s="27">
        <v>25</v>
      </c>
    </row>
    <row r="13" spans="1:4" ht="47.25" customHeight="1">
      <c r="A13" s="75" t="s">
        <v>107</v>
      </c>
      <c r="B13" s="76" t="s">
        <v>29</v>
      </c>
      <c r="C13" s="77" t="s">
        <v>30</v>
      </c>
      <c r="D13" s="27">
        <v>25</v>
      </c>
    </row>
    <row r="14" spans="1:4" ht="24.75" customHeight="1">
      <c r="A14" s="75" t="s">
        <v>108</v>
      </c>
      <c r="B14" s="76" t="s">
        <v>63</v>
      </c>
      <c r="C14" s="79" t="s">
        <v>64</v>
      </c>
      <c r="D14" s="27">
        <v>25</v>
      </c>
    </row>
    <row r="15" spans="1:4" ht="12.75">
      <c r="A15" s="80" t="s">
        <v>93</v>
      </c>
      <c r="B15" s="81"/>
      <c r="C15" s="81"/>
      <c r="D15" s="47">
        <f>SUM(D9:D14)</f>
        <v>149</v>
      </c>
    </row>
    <row r="16" spans="1:4" ht="12.75" customHeight="1">
      <c r="A16" s="75" t="s">
        <v>109</v>
      </c>
      <c r="B16" s="76" t="s">
        <v>91</v>
      </c>
      <c r="C16" s="77" t="s">
        <v>92</v>
      </c>
      <c r="D16" s="27">
        <v>25</v>
      </c>
    </row>
    <row r="17" spans="1:4" ht="12.75" customHeight="1">
      <c r="A17" s="75" t="s">
        <v>110</v>
      </c>
      <c r="B17" s="76" t="s">
        <v>19</v>
      </c>
      <c r="C17" s="77" t="s">
        <v>20</v>
      </c>
      <c r="D17" s="27">
        <v>22</v>
      </c>
    </row>
    <row r="18" spans="1:4" ht="14.25" customHeight="1">
      <c r="A18" s="75" t="s">
        <v>111</v>
      </c>
      <c r="B18" s="76" t="s">
        <v>22</v>
      </c>
      <c r="C18" s="78" t="s">
        <v>23</v>
      </c>
      <c r="D18" s="27">
        <v>27</v>
      </c>
    </row>
    <row r="19" spans="1:4" ht="52.5" customHeight="1">
      <c r="A19" s="75" t="s">
        <v>112</v>
      </c>
      <c r="B19" s="76" t="s">
        <v>29</v>
      </c>
      <c r="C19" s="77" t="s">
        <v>30</v>
      </c>
      <c r="D19" s="27">
        <v>26</v>
      </c>
    </row>
    <row r="20" spans="1:4" ht="31.5" customHeight="1">
      <c r="A20" s="75" t="s">
        <v>113</v>
      </c>
      <c r="B20" s="76" t="s">
        <v>63</v>
      </c>
      <c r="C20" s="79" t="s">
        <v>64</v>
      </c>
      <c r="D20" s="27">
        <v>25</v>
      </c>
    </row>
    <row r="21" spans="1:4" ht="12.75">
      <c r="A21" s="80" t="s">
        <v>95</v>
      </c>
      <c r="B21" s="81"/>
      <c r="C21" s="81"/>
      <c r="D21" s="47">
        <f>SUM(D16:D20)</f>
        <v>125</v>
      </c>
    </row>
    <row r="22" spans="1:4" ht="14.25" customHeight="1">
      <c r="A22" s="75" t="s">
        <v>114</v>
      </c>
      <c r="B22" s="76" t="s">
        <v>91</v>
      </c>
      <c r="C22" s="77" t="s">
        <v>92</v>
      </c>
      <c r="D22" s="27">
        <v>24</v>
      </c>
    </row>
    <row r="23" spans="1:4" ht="15" customHeight="1">
      <c r="A23" s="75" t="s">
        <v>115</v>
      </c>
      <c r="B23" s="76" t="s">
        <v>19</v>
      </c>
      <c r="C23" s="77" t="s">
        <v>20</v>
      </c>
      <c r="D23" s="27">
        <v>25</v>
      </c>
    </row>
    <row r="24" spans="1:4" ht="15.75" customHeight="1">
      <c r="A24" s="75" t="s">
        <v>116</v>
      </c>
      <c r="B24" s="76" t="s">
        <v>117</v>
      </c>
      <c r="C24" s="82" t="s">
        <v>118</v>
      </c>
      <c r="D24" s="27">
        <v>29</v>
      </c>
    </row>
    <row r="25" spans="1:4" ht="15.75" customHeight="1">
      <c r="A25" s="75" t="s">
        <v>119</v>
      </c>
      <c r="B25" s="76" t="s">
        <v>42</v>
      </c>
      <c r="C25" s="83" t="s">
        <v>120</v>
      </c>
      <c r="D25" s="27">
        <v>26</v>
      </c>
    </row>
    <row r="26" spans="1:4" ht="33" customHeight="1">
      <c r="A26" s="75" t="s">
        <v>121</v>
      </c>
      <c r="B26" s="76" t="s">
        <v>29</v>
      </c>
      <c r="C26" s="77" t="s">
        <v>30</v>
      </c>
      <c r="D26" s="27">
        <v>26</v>
      </c>
    </row>
    <row r="27" spans="1:4" ht="27" customHeight="1">
      <c r="A27" s="84" t="s">
        <v>122</v>
      </c>
      <c r="B27" s="76" t="s">
        <v>63</v>
      </c>
      <c r="C27" s="79" t="s">
        <v>64</v>
      </c>
      <c r="D27" s="27">
        <v>26</v>
      </c>
    </row>
    <row r="28" spans="1:4" ht="12.75">
      <c r="A28" s="80" t="s">
        <v>85</v>
      </c>
      <c r="B28" s="81"/>
      <c r="C28" s="81"/>
      <c r="D28" s="47">
        <f>SUM(D22:D27)</f>
        <v>156</v>
      </c>
    </row>
    <row r="29" spans="1:4" ht="15" customHeight="1">
      <c r="A29" s="75" t="s">
        <v>14</v>
      </c>
      <c r="B29" s="77" t="s">
        <v>123</v>
      </c>
      <c r="C29" s="77" t="s">
        <v>92</v>
      </c>
      <c r="D29" s="85">
        <v>23</v>
      </c>
    </row>
    <row r="30" spans="1:4" ht="16.5" customHeight="1">
      <c r="A30" s="75" t="s">
        <v>18</v>
      </c>
      <c r="B30" s="86">
        <v>190103</v>
      </c>
      <c r="C30" s="77" t="s">
        <v>20</v>
      </c>
      <c r="D30" s="85">
        <v>23</v>
      </c>
    </row>
    <row r="31" spans="1:4" ht="37.5" customHeight="1">
      <c r="A31" s="75" t="s">
        <v>28</v>
      </c>
      <c r="B31" s="77" t="s">
        <v>124</v>
      </c>
      <c r="C31" s="77" t="s">
        <v>30</v>
      </c>
      <c r="D31" s="85">
        <v>27</v>
      </c>
    </row>
    <row r="32" spans="1:4" ht="25.5" customHeight="1">
      <c r="A32" s="75" t="s">
        <v>31</v>
      </c>
      <c r="B32" s="86">
        <v>190631</v>
      </c>
      <c r="C32" s="79" t="s">
        <v>64</v>
      </c>
      <c r="D32" s="85">
        <v>26</v>
      </c>
    </row>
    <row r="33" spans="1:4" ht="34.5" customHeight="1">
      <c r="A33" s="75" t="s">
        <v>125</v>
      </c>
      <c r="B33" s="86">
        <v>190631</v>
      </c>
      <c r="C33" s="79" t="s">
        <v>64</v>
      </c>
      <c r="D33" s="27">
        <v>23</v>
      </c>
    </row>
    <row r="34" spans="1:4" ht="15">
      <c r="A34" s="80" t="s">
        <v>86</v>
      </c>
      <c r="B34" s="81"/>
      <c r="C34" s="81"/>
      <c r="D34" s="87">
        <f>SUM(D29:D33)</f>
        <v>122</v>
      </c>
    </row>
    <row r="35" spans="1:4" ht="15.75">
      <c r="A35" s="88" t="s">
        <v>126</v>
      </c>
      <c r="B35" s="88"/>
      <c r="C35" s="88"/>
      <c r="D35" s="89">
        <v>552</v>
      </c>
    </row>
  </sheetData>
  <sheetProtection selectLockedCells="1" selectUnlockedCells="1"/>
  <mergeCells count="7">
    <mergeCell ref="C1:D1"/>
    <mergeCell ref="C2:D2"/>
    <mergeCell ref="C3:D3"/>
    <mergeCell ref="C4:D4"/>
    <mergeCell ref="A5:D5"/>
    <mergeCell ref="A8:D8"/>
    <mergeCell ref="A35:C3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zoomScale="75" zoomScaleNormal="75" workbookViewId="0" topLeftCell="A1">
      <selection activeCell="A1" activeCellId="1" sqref="F5:H114 A1"/>
    </sheetView>
  </sheetViews>
  <sheetFormatPr defaultColWidth="9.140625" defaultRowHeight="12.75"/>
  <cols>
    <col min="1" max="1" width="12.7109375" style="0" customWidth="1"/>
    <col min="2" max="2" width="19.421875" style="0" customWidth="1"/>
    <col min="3" max="3" width="32.57421875" style="0" customWidth="1"/>
    <col min="4" max="4" width="17.28125" style="0" customWidth="1"/>
    <col min="5" max="16384" width="8.57421875" style="0" customWidth="1"/>
  </cols>
  <sheetData>
    <row r="1" spans="3:4" ht="16.5" customHeight="1">
      <c r="C1" s="90" t="s">
        <v>0</v>
      </c>
      <c r="D1" s="90"/>
    </row>
    <row r="2" spans="3:4" ht="16.5" customHeight="1">
      <c r="C2" s="90" t="s">
        <v>127</v>
      </c>
      <c r="D2" s="90"/>
    </row>
    <row r="3" spans="3:4" ht="16.5" customHeight="1">
      <c r="C3" s="90" t="s">
        <v>2</v>
      </c>
      <c r="D3" s="90"/>
    </row>
    <row r="4" spans="3:4" ht="19.5" customHeight="1">
      <c r="C4" s="90" t="s">
        <v>3</v>
      </c>
      <c r="D4" s="90"/>
    </row>
    <row r="5" spans="3:4" ht="10.5" customHeight="1">
      <c r="C5" s="91"/>
      <c r="D5" s="91"/>
    </row>
    <row r="6" spans="1:4" ht="33.75" customHeight="1">
      <c r="A6" s="68" t="s">
        <v>128</v>
      </c>
      <c r="B6" s="68"/>
      <c r="C6" s="68"/>
      <c r="D6" s="68"/>
    </row>
    <row r="8" spans="1:4" ht="13.5" customHeight="1">
      <c r="A8" s="5" t="s">
        <v>5</v>
      </c>
      <c r="B8" s="6" t="s">
        <v>6</v>
      </c>
      <c r="C8" s="5" t="s">
        <v>7</v>
      </c>
      <c r="D8" s="8" t="s">
        <v>9</v>
      </c>
    </row>
    <row r="9" spans="1:4" ht="15.75">
      <c r="A9" s="10" t="s">
        <v>10</v>
      </c>
      <c r="B9" s="11" t="s">
        <v>11</v>
      </c>
      <c r="C9" s="10" t="s">
        <v>11</v>
      </c>
      <c r="D9" s="12" t="s">
        <v>12</v>
      </c>
    </row>
    <row r="10" spans="1:4" ht="18">
      <c r="A10" s="13" t="s">
        <v>101</v>
      </c>
      <c r="B10" s="13"/>
      <c r="C10" s="13"/>
      <c r="D10" s="13"/>
    </row>
    <row r="11" spans="1:4" ht="10.5" customHeight="1">
      <c r="A11" s="80" t="s">
        <v>93</v>
      </c>
      <c r="B11" s="92"/>
      <c r="C11" s="92"/>
      <c r="D11" s="92"/>
    </row>
    <row r="12" spans="1:4" ht="15">
      <c r="A12" s="75" t="s">
        <v>14</v>
      </c>
      <c r="B12" s="77" t="s">
        <v>123</v>
      </c>
      <c r="C12" s="77" t="s">
        <v>92</v>
      </c>
      <c r="D12" s="85">
        <v>30</v>
      </c>
    </row>
    <row r="13" spans="1:4" ht="15">
      <c r="A13" s="75" t="s">
        <v>18</v>
      </c>
      <c r="B13" s="93">
        <v>190103</v>
      </c>
      <c r="C13" s="77" t="s">
        <v>20</v>
      </c>
      <c r="D13" s="85">
        <v>28</v>
      </c>
    </row>
    <row r="14" spans="1:4" ht="60">
      <c r="A14" s="75" t="s">
        <v>28</v>
      </c>
      <c r="B14" s="77" t="s">
        <v>124</v>
      </c>
      <c r="C14" s="77" t="s">
        <v>30</v>
      </c>
      <c r="D14" s="85">
        <v>30</v>
      </c>
    </row>
    <row r="15" spans="1:4" ht="25.5" customHeight="1">
      <c r="A15" s="75" t="s">
        <v>31</v>
      </c>
      <c r="B15" s="93">
        <v>190631</v>
      </c>
      <c r="C15" s="94" t="s">
        <v>64</v>
      </c>
      <c r="D15" s="85">
        <v>30</v>
      </c>
    </row>
    <row r="16" spans="1:4" ht="25.5">
      <c r="A16" s="75" t="s">
        <v>125</v>
      </c>
      <c r="B16" s="93">
        <v>190631</v>
      </c>
      <c r="C16" s="94" t="s">
        <v>64</v>
      </c>
      <c r="D16" s="85">
        <v>29</v>
      </c>
    </row>
    <row r="17" spans="1:4" ht="15">
      <c r="A17" s="84">
        <v>10</v>
      </c>
      <c r="B17" s="77" t="s">
        <v>129</v>
      </c>
      <c r="C17" s="93" t="s">
        <v>34</v>
      </c>
      <c r="D17" s="85">
        <v>30</v>
      </c>
    </row>
    <row r="18" spans="1:4" ht="12.75" customHeight="1">
      <c r="A18" s="80" t="s">
        <v>95</v>
      </c>
      <c r="B18" s="92"/>
      <c r="C18" s="92"/>
      <c r="D18" s="87"/>
    </row>
    <row r="19" spans="1:4" ht="16.5" customHeight="1">
      <c r="A19" s="95" t="s">
        <v>130</v>
      </c>
      <c r="B19" s="77" t="s">
        <v>123</v>
      </c>
      <c r="C19" s="77" t="s">
        <v>92</v>
      </c>
      <c r="D19" s="85">
        <v>21</v>
      </c>
    </row>
    <row r="20" spans="1:4" ht="15">
      <c r="A20" s="95" t="s">
        <v>131</v>
      </c>
      <c r="B20" s="77" t="s">
        <v>132</v>
      </c>
      <c r="C20" s="77" t="s">
        <v>133</v>
      </c>
      <c r="D20" s="85">
        <v>20</v>
      </c>
    </row>
    <row r="21" spans="1:4" ht="15">
      <c r="A21" s="95" t="s">
        <v>38</v>
      </c>
      <c r="B21" s="93">
        <v>190103</v>
      </c>
      <c r="C21" s="77" t="s">
        <v>20</v>
      </c>
      <c r="D21" s="85">
        <v>20</v>
      </c>
    </row>
    <row r="22" spans="1:4" ht="62.25" customHeight="1">
      <c r="A22" s="95" t="s">
        <v>40</v>
      </c>
      <c r="B22" s="77" t="s">
        <v>124</v>
      </c>
      <c r="C22" s="77" t="s">
        <v>30</v>
      </c>
      <c r="D22" s="85">
        <v>24</v>
      </c>
    </row>
    <row r="23" spans="1:4" ht="25.5">
      <c r="A23" s="95" t="s">
        <v>44</v>
      </c>
      <c r="B23" s="93">
        <v>190631</v>
      </c>
      <c r="C23" s="94" t="s">
        <v>64</v>
      </c>
      <c r="D23" s="85">
        <v>25</v>
      </c>
    </row>
    <row r="24" spans="1:4" ht="15">
      <c r="A24" s="75">
        <v>11</v>
      </c>
      <c r="B24" s="77" t="s">
        <v>129</v>
      </c>
      <c r="C24" s="93" t="s">
        <v>34</v>
      </c>
      <c r="D24" s="85">
        <v>25</v>
      </c>
    </row>
    <row r="25" spans="1:4" ht="15">
      <c r="A25" s="80" t="s">
        <v>85</v>
      </c>
      <c r="B25" s="92"/>
      <c r="C25" s="92"/>
      <c r="D25" s="87"/>
    </row>
    <row r="26" spans="1:4" ht="15">
      <c r="A26" s="95" t="s">
        <v>134</v>
      </c>
      <c r="B26" s="77" t="s">
        <v>123</v>
      </c>
      <c r="C26" s="77" t="s">
        <v>92</v>
      </c>
      <c r="D26" s="85">
        <v>28</v>
      </c>
    </row>
    <row r="27" spans="1:4" ht="15">
      <c r="A27" s="95" t="s">
        <v>135</v>
      </c>
      <c r="B27" s="77" t="s">
        <v>132</v>
      </c>
      <c r="C27" s="77" t="s">
        <v>133</v>
      </c>
      <c r="D27" s="85">
        <v>26</v>
      </c>
    </row>
    <row r="28" spans="1:4" ht="15">
      <c r="A28" s="95" t="s">
        <v>48</v>
      </c>
      <c r="B28" s="93">
        <v>190103</v>
      </c>
      <c r="C28" s="77" t="s">
        <v>20</v>
      </c>
      <c r="D28" s="85">
        <v>22</v>
      </c>
    </row>
    <row r="29" spans="1:4" ht="26.25">
      <c r="A29" s="95" t="s">
        <v>136</v>
      </c>
      <c r="B29" s="93">
        <v>230701</v>
      </c>
      <c r="C29" s="83" t="s">
        <v>118</v>
      </c>
      <c r="D29" s="85">
        <v>30</v>
      </c>
    </row>
    <row r="30" spans="1:4" ht="60">
      <c r="A30" s="95" t="s">
        <v>51</v>
      </c>
      <c r="B30" s="77" t="s">
        <v>124</v>
      </c>
      <c r="C30" s="77" t="s">
        <v>30</v>
      </c>
      <c r="D30" s="85">
        <v>27</v>
      </c>
    </row>
    <row r="31" spans="1:4" ht="15">
      <c r="A31" s="95" t="s">
        <v>137</v>
      </c>
      <c r="B31" s="96">
        <v>140446</v>
      </c>
      <c r="C31" s="83" t="s">
        <v>138</v>
      </c>
      <c r="D31" s="85">
        <v>23</v>
      </c>
    </row>
    <row r="32" spans="1:4" ht="45">
      <c r="A32" s="95" t="s">
        <v>52</v>
      </c>
      <c r="B32" s="77" t="s">
        <v>139</v>
      </c>
      <c r="C32" s="77" t="s">
        <v>140</v>
      </c>
      <c r="D32" s="85">
        <v>26</v>
      </c>
    </row>
    <row r="33" spans="1:4" ht="26.25">
      <c r="A33" s="75">
        <v>17</v>
      </c>
      <c r="B33" s="77" t="s">
        <v>141</v>
      </c>
      <c r="C33" s="83" t="s">
        <v>142</v>
      </c>
      <c r="D33" s="85">
        <v>24</v>
      </c>
    </row>
    <row r="34" spans="1:4" ht="12.75" customHeight="1">
      <c r="A34" s="80" t="s">
        <v>86</v>
      </c>
      <c r="B34" s="92"/>
      <c r="C34" s="92"/>
      <c r="D34" s="87"/>
    </row>
    <row r="35" spans="1:4" ht="15">
      <c r="A35" s="95" t="s">
        <v>143</v>
      </c>
      <c r="B35" s="93">
        <v>151001</v>
      </c>
      <c r="C35" s="77" t="s">
        <v>92</v>
      </c>
      <c r="D35" s="97">
        <v>24</v>
      </c>
    </row>
    <row r="36" spans="1:4" ht="15">
      <c r="A36" s="95" t="s">
        <v>144</v>
      </c>
      <c r="B36" s="93">
        <v>150106</v>
      </c>
      <c r="C36" s="77" t="s">
        <v>133</v>
      </c>
      <c r="D36" s="85">
        <v>20</v>
      </c>
    </row>
    <row r="37" spans="1:4" ht="15">
      <c r="A37" s="95" t="s">
        <v>58</v>
      </c>
      <c r="B37" s="93">
        <v>190103</v>
      </c>
      <c r="C37" s="77" t="s">
        <v>20</v>
      </c>
      <c r="D37" s="97">
        <v>26</v>
      </c>
    </row>
    <row r="38" spans="1:4" ht="60">
      <c r="A38" s="95" t="s">
        <v>61</v>
      </c>
      <c r="B38" s="93">
        <v>140613</v>
      </c>
      <c r="C38" s="77" t="s">
        <v>30</v>
      </c>
      <c r="D38" s="85">
        <v>29</v>
      </c>
    </row>
    <row r="39" spans="1:4" ht="15">
      <c r="A39" s="95" t="s">
        <v>145</v>
      </c>
      <c r="B39" s="93">
        <v>140603</v>
      </c>
      <c r="C39" s="83" t="s">
        <v>138</v>
      </c>
      <c r="D39" s="85">
        <v>21</v>
      </c>
    </row>
    <row r="40" spans="1:4" ht="15.75">
      <c r="A40" s="88" t="s">
        <v>146</v>
      </c>
      <c r="B40" s="88"/>
      <c r="C40" s="88"/>
      <c r="D40" s="89">
        <v>638</v>
      </c>
    </row>
    <row r="41" spans="1:4" ht="18">
      <c r="A41" s="13" t="s">
        <v>147</v>
      </c>
      <c r="B41" s="13"/>
      <c r="C41" s="13"/>
      <c r="D41" s="13"/>
    </row>
    <row r="42" spans="1:4" ht="11.25" customHeight="1">
      <c r="A42" s="80" t="s">
        <v>93</v>
      </c>
      <c r="B42" s="92"/>
      <c r="C42" s="92"/>
      <c r="D42" s="92"/>
    </row>
    <row r="43" spans="1:4" ht="15">
      <c r="A43" s="98" t="s">
        <v>90</v>
      </c>
      <c r="B43" s="77" t="s">
        <v>123</v>
      </c>
      <c r="C43" s="77" t="s">
        <v>92</v>
      </c>
      <c r="D43" s="85">
        <v>20</v>
      </c>
    </row>
    <row r="44" spans="1:4" ht="15">
      <c r="A44" s="98" t="s">
        <v>148</v>
      </c>
      <c r="B44" s="93">
        <v>190201</v>
      </c>
      <c r="C44" s="77" t="s">
        <v>20</v>
      </c>
      <c r="D44" s="85">
        <v>20</v>
      </c>
    </row>
    <row r="45" spans="1:4" ht="11.25" customHeight="1">
      <c r="A45" s="80" t="s">
        <v>95</v>
      </c>
      <c r="B45" s="92"/>
      <c r="C45" s="92"/>
      <c r="D45" s="87"/>
    </row>
    <row r="46" spans="1:4" ht="15">
      <c r="A46" s="98" t="s">
        <v>94</v>
      </c>
      <c r="B46" s="77" t="s">
        <v>123</v>
      </c>
      <c r="C46" s="77" t="s">
        <v>92</v>
      </c>
      <c r="D46" s="85">
        <v>16</v>
      </c>
    </row>
    <row r="47" spans="1:4" ht="15">
      <c r="A47" s="98" t="s">
        <v>149</v>
      </c>
      <c r="B47" s="93">
        <v>190201</v>
      </c>
      <c r="C47" s="77" t="s">
        <v>20</v>
      </c>
      <c r="D47" s="85">
        <v>19</v>
      </c>
    </row>
    <row r="48" spans="1:4" ht="12" customHeight="1">
      <c r="A48" s="80" t="s">
        <v>85</v>
      </c>
      <c r="B48" s="92"/>
      <c r="C48" s="92"/>
      <c r="D48" s="87"/>
    </row>
    <row r="49" spans="1:4" ht="15">
      <c r="A49" s="99" t="s">
        <v>96</v>
      </c>
      <c r="B49" s="77" t="s">
        <v>123</v>
      </c>
      <c r="C49" s="77" t="s">
        <v>92</v>
      </c>
      <c r="D49" s="85">
        <v>22</v>
      </c>
    </row>
    <row r="50" spans="1:4" ht="60">
      <c r="A50" s="99" t="s">
        <v>150</v>
      </c>
      <c r="B50" s="77" t="s">
        <v>124</v>
      </c>
      <c r="C50" s="77" t="s">
        <v>30</v>
      </c>
      <c r="D50" s="85">
        <v>21</v>
      </c>
    </row>
    <row r="51" spans="1:4" ht="12" customHeight="1">
      <c r="A51" s="80" t="s">
        <v>86</v>
      </c>
      <c r="B51" s="92"/>
      <c r="C51" s="92"/>
      <c r="D51" s="87"/>
    </row>
    <row r="52" spans="1:4" ht="15">
      <c r="A52" s="99" t="s">
        <v>97</v>
      </c>
      <c r="B52" s="93">
        <v>151001</v>
      </c>
      <c r="C52" s="77" t="s">
        <v>92</v>
      </c>
      <c r="D52" s="85">
        <v>22</v>
      </c>
    </row>
    <row r="53" spans="1:4" ht="15">
      <c r="A53" s="99" t="s">
        <v>151</v>
      </c>
      <c r="B53" s="93">
        <v>190103</v>
      </c>
      <c r="C53" s="77" t="s">
        <v>20</v>
      </c>
      <c r="D53" s="85">
        <v>18</v>
      </c>
    </row>
    <row r="54" spans="1:4" ht="14.25" customHeight="1">
      <c r="A54" s="88" t="s">
        <v>152</v>
      </c>
      <c r="B54" s="88"/>
      <c r="C54" s="88"/>
      <c r="D54" s="89">
        <v>158</v>
      </c>
    </row>
    <row r="55" spans="1:4" ht="15.75" customHeight="1">
      <c r="A55" s="13" t="s">
        <v>153</v>
      </c>
      <c r="B55" s="13"/>
      <c r="C55" s="13"/>
      <c r="D55" s="13"/>
    </row>
    <row r="56" spans="1:4" ht="11.25" customHeight="1">
      <c r="A56" s="80" t="s">
        <v>93</v>
      </c>
      <c r="B56" s="92"/>
      <c r="C56" s="92"/>
      <c r="D56" s="92"/>
    </row>
    <row r="57" spans="1:4" ht="15">
      <c r="A57" s="84">
        <v>3</v>
      </c>
      <c r="B57" s="77" t="s">
        <v>154</v>
      </c>
      <c r="C57" s="100" t="s">
        <v>155</v>
      </c>
      <c r="D57" s="85">
        <v>25</v>
      </c>
    </row>
    <row r="58" spans="1:4" ht="30">
      <c r="A58" s="84">
        <v>7</v>
      </c>
      <c r="B58" s="93" t="s">
        <v>156</v>
      </c>
      <c r="C58" s="101" t="s">
        <v>76</v>
      </c>
      <c r="D58" s="85">
        <v>25</v>
      </c>
    </row>
    <row r="59" spans="1:4" ht="15">
      <c r="A59" s="84">
        <v>14</v>
      </c>
      <c r="B59" s="77" t="s">
        <v>157</v>
      </c>
      <c r="C59" s="102" t="s">
        <v>34</v>
      </c>
      <c r="D59" s="85">
        <v>25</v>
      </c>
    </row>
    <row r="60" spans="1:4" ht="15">
      <c r="A60" s="84">
        <v>20</v>
      </c>
      <c r="B60" s="77" t="s">
        <v>158</v>
      </c>
      <c r="C60" s="100" t="s">
        <v>159</v>
      </c>
      <c r="D60" s="85">
        <v>12</v>
      </c>
    </row>
    <row r="61" spans="1:4" ht="15">
      <c r="A61" s="103">
        <v>21</v>
      </c>
      <c r="B61" s="77" t="s">
        <v>158</v>
      </c>
      <c r="C61" s="102" t="s">
        <v>160</v>
      </c>
      <c r="D61" s="85">
        <v>12</v>
      </c>
    </row>
    <row r="62" spans="1:4" ht="12" customHeight="1">
      <c r="A62" s="80" t="s">
        <v>95</v>
      </c>
      <c r="B62" s="92"/>
      <c r="C62" s="104"/>
      <c r="D62" s="87"/>
    </row>
    <row r="63" spans="1:4" ht="15">
      <c r="A63" s="84">
        <v>5</v>
      </c>
      <c r="B63" s="77" t="s">
        <v>154</v>
      </c>
      <c r="C63" s="100" t="s">
        <v>155</v>
      </c>
      <c r="D63" s="85">
        <v>26</v>
      </c>
    </row>
    <row r="64" spans="1:4" ht="30">
      <c r="A64" s="84">
        <v>4</v>
      </c>
      <c r="B64" s="93" t="s">
        <v>156</v>
      </c>
      <c r="C64" s="101" t="s">
        <v>76</v>
      </c>
      <c r="D64" s="85">
        <v>26</v>
      </c>
    </row>
    <row r="65" spans="1:4" ht="45">
      <c r="A65" s="84">
        <v>1</v>
      </c>
      <c r="B65" s="93" t="s">
        <v>161</v>
      </c>
      <c r="C65" s="101" t="s">
        <v>81</v>
      </c>
      <c r="D65" s="85">
        <v>25</v>
      </c>
    </row>
    <row r="66" spans="1:4" ht="15">
      <c r="A66" s="84">
        <v>6</v>
      </c>
      <c r="B66" s="93" t="s">
        <v>162</v>
      </c>
      <c r="C66" s="102" t="s">
        <v>84</v>
      </c>
      <c r="D66" s="85">
        <v>26</v>
      </c>
    </row>
    <row r="67" spans="1:4" ht="13.5" customHeight="1">
      <c r="A67" s="80" t="s">
        <v>85</v>
      </c>
      <c r="B67" s="105"/>
      <c r="C67" s="104"/>
      <c r="D67" s="87"/>
    </row>
    <row r="68" spans="1:4" ht="15">
      <c r="A68" s="84">
        <v>2</v>
      </c>
      <c r="B68" s="77" t="s">
        <v>154</v>
      </c>
      <c r="C68" s="100" t="s">
        <v>155</v>
      </c>
      <c r="D68" s="85">
        <v>24</v>
      </c>
    </row>
    <row r="69" spans="1:4" ht="26.25" customHeight="1">
      <c r="A69" s="84">
        <v>9</v>
      </c>
      <c r="B69" s="93" t="s">
        <v>156</v>
      </c>
      <c r="C69" s="101" t="s">
        <v>76</v>
      </c>
      <c r="D69" s="85">
        <v>28</v>
      </c>
    </row>
    <row r="70" spans="1:4" ht="15">
      <c r="A70" s="84">
        <v>8</v>
      </c>
      <c r="B70" s="77" t="s">
        <v>157</v>
      </c>
      <c r="C70" s="102" t="s">
        <v>34</v>
      </c>
      <c r="D70" s="85">
        <v>24</v>
      </c>
    </row>
    <row r="71" spans="1:4" ht="15">
      <c r="A71" s="84">
        <v>15</v>
      </c>
      <c r="B71" s="93" t="s">
        <v>162</v>
      </c>
      <c r="C71" s="102" t="s">
        <v>84</v>
      </c>
      <c r="D71" s="85">
        <v>25</v>
      </c>
    </row>
    <row r="72" spans="1:4" ht="25.5" customHeight="1">
      <c r="A72" s="84">
        <v>16</v>
      </c>
      <c r="B72" s="93" t="s">
        <v>163</v>
      </c>
      <c r="C72" s="101" t="s">
        <v>164</v>
      </c>
      <c r="D72" s="85">
        <v>24</v>
      </c>
    </row>
    <row r="73" spans="1:4" ht="15">
      <c r="A73" s="88" t="s">
        <v>165</v>
      </c>
      <c r="B73" s="88"/>
      <c r="C73" s="88"/>
      <c r="D73" s="87">
        <v>327</v>
      </c>
    </row>
    <row r="74" spans="1:4" ht="15.75">
      <c r="A74" s="80" t="s">
        <v>166</v>
      </c>
      <c r="B74" s="98"/>
      <c r="C74" s="98"/>
      <c r="D74" s="106" t="s">
        <v>167</v>
      </c>
    </row>
  </sheetData>
  <sheetProtection selectLockedCells="1" selectUnlockedCells="1"/>
  <mergeCells count="11">
    <mergeCell ref="C1:D1"/>
    <mergeCell ref="C2:D2"/>
    <mergeCell ref="C3:D3"/>
    <mergeCell ref="C4:D4"/>
    <mergeCell ref="A6:D6"/>
    <mergeCell ref="A10:D10"/>
    <mergeCell ref="A40:C40"/>
    <mergeCell ref="A41:D41"/>
    <mergeCell ref="A54:C54"/>
    <mergeCell ref="A55:D55"/>
    <mergeCell ref="A73:C7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2024-04-26T12:42:27Z</cp:lastPrinted>
  <dcterms:modified xsi:type="dcterms:W3CDTF">2024-05-30T13:44:10Z</dcterms:modified>
  <cp:category/>
  <cp:version/>
  <cp:contentType/>
  <cp:contentStatus/>
  <cp:revision>10</cp:revision>
</cp:coreProperties>
</file>